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hpmzg-my.sharepoint.com/personal/dunja_spiljak_hpm_hr/Documents/Radna površina/"/>
    </mc:Choice>
  </mc:AlternateContent>
  <xr:revisionPtr revIDLastSave="1" documentId="8_{A7295E0C-3976-4541-B184-A76934ECD1B4}" xr6:coauthVersionLast="47" xr6:coauthVersionMax="47" xr10:uidLastSave="{FF175A3A-C7B8-43F7-A222-ABCC6383DE3F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2" i="1" s="1"/>
  <c r="F8" i="1"/>
  <c r="F7" i="1"/>
  <c r="F14" i="1" l="1"/>
</calcChain>
</file>

<file path=xl/sharedStrings.xml><?xml version="1.0" encoding="utf-8"?>
<sst xmlns="http://schemas.openxmlformats.org/spreadsheetml/2006/main" count="14" uniqueCount="14">
  <si>
    <t>Opis stavke</t>
  </si>
  <si>
    <t>Količina</t>
  </si>
  <si>
    <t>1.</t>
  </si>
  <si>
    <t>TROŠKOVNIK</t>
  </si>
  <si>
    <t>Redni broj</t>
  </si>
  <si>
    <t>UKUPNO (bez PDV-a):</t>
  </si>
  <si>
    <t>PDV (iznos):</t>
  </si>
  <si>
    <t>Ukupna cijena bez PDV-a</t>
  </si>
  <si>
    <t>Jedinica mjere</t>
  </si>
  <si>
    <t>SVEUKUPNO (s PDV-om):</t>
  </si>
  <si>
    <t>kom</t>
  </si>
  <si>
    <t xml:space="preserve">Jedinična cijena bez PDV-a </t>
  </si>
  <si>
    <t>UKUPNO:</t>
  </si>
  <si>
    <t>Izrada, dostava i montaža staklenih zvona s dnom zbog zaštite postojećih eksponata na postoljima. Izrada stranica i pokrova od optiwhite kaljenog stakla debljine najmanje 8 mm. Dno od MDF ploča i metalnog okvira ukupne visine do 4 cm.  Demontažni okvir koji omogućuje otvaranje vitrine podizanjem odvojive prednje stranice.  Materijal za brtvljenje spojeva otporan na prašinu: organski silikonski materijal, posebna brtvena traka bez kiselih tvari. 
U jediničnu cijenu uračunati slijedeće radove: izmjera svih izložaka radi prilagodbe dimenzija zaštitnih vitrina, izrada varijanti prijedloga radioničkih nacrta do usvajanja od strane naručitelja, pažljiva demontaža svih dijelova izložaka s držaća i postamenata, Izrada, dostava i postava postava  zaštitnih vitrina, montaža postamenata, držača i svih dijelova izložaka uz nadzor stručnih osoba Muzeja, zatvaranje i brtvljenje vitrina. Veličinu vitrine određuje se prema izlošcima, a minimalna dimenzija je  100x80x200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</si>
</sst>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right" wrapText="1"/>
    </xf>
    <xf numFmtId="2" fontId="5" fillId="0" borderId="6" xfId="0" applyNumberFormat="1" applyFont="1" applyBorder="1" applyAlignment="1">
      <alignment horizontal="right" wrapText="1"/>
    </xf>
    <xf numFmtId="49" fontId="5" fillId="0" borderId="0" xfId="0" applyNumberFormat="1" applyFont="1" applyAlignment="1">
      <alignment horizontal="left" vertical="top" wrapText="1"/>
    </xf>
    <xf numFmtId="49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hidden="1"/>
    </xf>
    <xf numFmtId="0" fontId="3" fillId="0" borderId="0" xfId="0" applyFont="1" applyAlignment="1">
      <alignment horizontal="right"/>
    </xf>
    <xf numFmtId="0" fontId="3" fillId="2" borderId="10" xfId="0" applyFont="1" applyFill="1" applyBorder="1"/>
    <xf numFmtId="0" fontId="3" fillId="2" borderId="11" xfId="0" applyFont="1" applyFill="1" applyBorder="1"/>
    <xf numFmtId="4" fontId="3" fillId="2" borderId="1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</cellXfs>
  <cellStyles count="2">
    <cellStyle name="Normalno" xfId="0" builtinId="0"/>
    <cellStyle name="Obično_08.08.07-TROŠKOVNIK_STROJARSTVO_LAPAD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zoomScaleNormal="100" workbookViewId="0">
      <selection activeCell="O7" sqref="O7"/>
    </sheetView>
  </sheetViews>
  <sheetFormatPr defaultColWidth="9.140625" defaultRowHeight="15.75" x14ac:dyDescent="0.25"/>
  <cols>
    <col min="1" max="1" width="14.140625" style="1" customWidth="1"/>
    <col min="2" max="2" width="56.140625" style="1" customWidth="1"/>
    <col min="3" max="3" width="9.140625" style="1"/>
    <col min="4" max="4" width="9.28515625" style="1" bestFit="1" customWidth="1"/>
    <col min="5" max="5" width="10.7109375" style="1" customWidth="1"/>
    <col min="6" max="6" width="11.7109375" style="1" customWidth="1"/>
    <col min="7" max="7" width="10.140625" style="1" bestFit="1" customWidth="1"/>
    <col min="8" max="16" width="9.140625" style="1"/>
    <col min="17" max="17" width="46.85546875" style="1" customWidth="1"/>
    <col min="18" max="16384" width="9.140625" style="1"/>
  </cols>
  <sheetData>
    <row r="1" spans="1:14" x14ac:dyDescent="0.25">
      <c r="B1" s="24" t="s">
        <v>3</v>
      </c>
      <c r="C1" s="24"/>
      <c r="D1" s="24"/>
    </row>
    <row r="2" spans="1:14" x14ac:dyDescent="0.25">
      <c r="B2" s="24"/>
      <c r="C2" s="24"/>
      <c r="D2" s="24"/>
    </row>
    <row r="4" spans="1:14" ht="16.5" thickBot="1" x14ac:dyDescent="0.3"/>
    <row r="5" spans="1:14" x14ac:dyDescent="0.25">
      <c r="A5" s="20"/>
      <c r="B5" s="21"/>
      <c r="C5" s="21"/>
      <c r="D5" s="21"/>
      <c r="E5" s="21"/>
      <c r="F5" s="22"/>
    </row>
    <row r="6" spans="1:14" ht="47.25" x14ac:dyDescent="0.25">
      <c r="A6" s="2" t="s">
        <v>4</v>
      </c>
      <c r="B6" s="3" t="s">
        <v>0</v>
      </c>
      <c r="C6" s="3" t="s">
        <v>8</v>
      </c>
      <c r="D6" s="4" t="s">
        <v>1</v>
      </c>
      <c r="E6" s="5" t="s">
        <v>11</v>
      </c>
      <c r="F6" s="6" t="s">
        <v>7</v>
      </c>
    </row>
    <row r="7" spans="1:14" ht="299.25" x14ac:dyDescent="0.25">
      <c r="A7" s="7" t="s">
        <v>2</v>
      </c>
      <c r="B7" s="8" t="s">
        <v>13</v>
      </c>
      <c r="C7" s="9" t="s">
        <v>10</v>
      </c>
      <c r="D7" s="10">
        <v>12</v>
      </c>
      <c r="E7" s="11"/>
      <c r="F7" s="12">
        <f>D7*E7</f>
        <v>0</v>
      </c>
      <c r="N7" s="13"/>
    </row>
    <row r="8" spans="1:14" ht="16.5" thickBot="1" x14ac:dyDescent="0.3">
      <c r="A8" s="14"/>
      <c r="B8" s="23" t="s">
        <v>12</v>
      </c>
      <c r="C8" s="23"/>
      <c r="D8" s="23"/>
      <c r="E8" s="23"/>
      <c r="F8" s="15">
        <f>F7</f>
        <v>0</v>
      </c>
    </row>
    <row r="10" spans="1:14" x14ac:dyDescent="0.25">
      <c r="D10" s="16" t="s">
        <v>5</v>
      </c>
      <c r="E10" s="17"/>
      <c r="F10" s="19">
        <f>F8</f>
        <v>0</v>
      </c>
    </row>
    <row r="12" spans="1:14" x14ac:dyDescent="0.25">
      <c r="D12" s="16" t="s">
        <v>6</v>
      </c>
      <c r="E12" s="17"/>
      <c r="F12" s="18">
        <f>F10*0.25</f>
        <v>0</v>
      </c>
    </row>
    <row r="14" spans="1:14" x14ac:dyDescent="0.25">
      <c r="D14" s="16" t="s">
        <v>9</v>
      </c>
      <c r="E14" s="17"/>
      <c r="F14" s="19">
        <f>F10+F12</f>
        <v>0</v>
      </c>
    </row>
  </sheetData>
  <mergeCells count="3">
    <mergeCell ref="A5:F5"/>
    <mergeCell ref="B8:E8"/>
    <mergeCell ref="B1:D2"/>
  </mergeCells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Mihoci</dc:creator>
  <cp:lastModifiedBy>Dunja Špiljak</cp:lastModifiedBy>
  <cp:lastPrinted>2026-03-09T14:15:37Z</cp:lastPrinted>
  <dcterms:created xsi:type="dcterms:W3CDTF">2025-10-29T08:00:23Z</dcterms:created>
  <dcterms:modified xsi:type="dcterms:W3CDTF">2026-03-09T14:15:38Z</dcterms:modified>
</cp:coreProperties>
</file>