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asidaips\Downloads\"/>
    </mc:Choice>
  </mc:AlternateContent>
  <xr:revisionPtr revIDLastSave="0" documentId="8_{527FC199-10CA-411A-AF9E-5A4B46DFF61D}" xr6:coauthVersionLast="47" xr6:coauthVersionMax="47" xr10:uidLastSave="{00000000-0000-0000-0000-000000000000}"/>
  <bookViews>
    <workbookView xWindow="3510" yWindow="3510" windowWidth="21600" windowHeight="11385" activeTab="2" xr2:uid="{00000000-000D-0000-FFFF-FFFF00000000}"/>
  </bookViews>
  <sheets>
    <sheet name="naslovnica" sheetId="2" r:id="rId1"/>
    <sheet name="rekapitulacija" sheetId="3" r:id="rId2"/>
    <sheet name="specifikacij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6" i="1"/>
  <c r="E5" i="1"/>
  <c r="E7" i="1"/>
  <c r="E8" i="1"/>
  <c r="E15" i="1"/>
  <c r="E16" i="1"/>
  <c r="E17" i="1"/>
  <c r="E18" i="1"/>
  <c r="E19" i="1"/>
  <c r="E20" i="1"/>
  <c r="E21" i="1"/>
  <c r="E22" i="1"/>
  <c r="E23" i="1"/>
  <c r="E24" i="1"/>
  <c r="E25" i="1"/>
  <c r="E28" i="1"/>
  <c r="D4" i="3" l="1"/>
  <c r="D6" i="3" s="1"/>
</calcChain>
</file>

<file path=xl/sharedStrings.xml><?xml version="1.0" encoding="utf-8"?>
<sst xmlns="http://schemas.openxmlformats.org/spreadsheetml/2006/main" count="56" uniqueCount="42">
  <si>
    <t>ZAJEDNIČKE STAVKE</t>
  </si>
  <si>
    <t>komplet</t>
  </si>
  <si>
    <t>C.0.2.                  Dezinsekcija svih drvenih predmeta prije konzervatorsko-restauratorskih radova.</t>
  </si>
  <si>
    <t>C.0.3.                  Deponiranje namještaja tijekom izvedbe radova. Deponiranje se treba izvršiti u suhom i dobro prozračivanom prostoru sa stabilnom razinom vlage. Obračun po mjesecu korištenja skladišnog prostora.</t>
  </si>
  <si>
    <t>mjesec</t>
  </si>
  <si>
    <t>kom</t>
  </si>
  <si>
    <t>Napomena</t>
  </si>
  <si>
    <t>Pripremu namještaja, te prijenos, prijevoz i prijenos namještaja do mjesta izvođenja konzervatorsko-restauratorskih radova na namještaju i njen povrat uključiti u cijene stavki restauracije.</t>
  </si>
  <si>
    <t>Memorijalna soba Gorjanović-Kramberger</t>
  </si>
  <si>
    <t>Dvokrilni ostakljeni bibliotečni ormari s 7 ili 8 polica za knjige kraja 19. stoljeća s nadogradnjom s 2 police za knjige (dim. 1,67 x 0,50 x 2,65+1,00 m)</t>
  </si>
  <si>
    <t>S prednjom frontom od hrasta</t>
  </si>
  <si>
    <t>S prednjim frontama fladranim</t>
  </si>
  <si>
    <t>Samostojeći ormar sa 7 ladica za kartografski materijal i donjim dvokrilnim dijelom, oko 1909. godine (hrast)</t>
  </si>
  <si>
    <t>Ormar s tri rolo-vrata za pohranu staklenih ploča, iz 1917. godine</t>
  </si>
  <si>
    <t>Veliki pisaći stol, kraj 19. stoljeća (dim. 1,90 x 0,95 x ,80 m, orah)</t>
  </si>
  <si>
    <t>Naslonjač s kožom, kraj 19. stoljeća (dim. 0,55 x 0,60 x 1,06 m, orah)</t>
  </si>
  <si>
    <t>Pisaći stol sa ormarićima sa po dvije ladice sa svake strane i jednom ladicom između njih, te policom za knjige (nadgradnjom), kraj 19. stoljeća (dim. 1,30 x 0,70 x 0,78+0,17)</t>
  </si>
  <si>
    <t>Dva naslonjača s ovalnim naslonima iz 1909.g. (dim. 0,60 x 0,60 x 0,84 m)</t>
  </si>
  <si>
    <t xml:space="preserve">Klub garnitura - stolić (dim. 1,05 x 0,60 x 0,55 m, hrast) </t>
  </si>
  <si>
    <t>Klub garnitura - tapecirane fotelje (dim. 0,70 x 0,70 x 0,82 m)</t>
  </si>
  <si>
    <t>Klub garnitura - kružni stolac (promjera 0,40 m)</t>
  </si>
  <si>
    <t>Memorijalna soba Brusina</t>
  </si>
  <si>
    <t xml:space="preserve">Ostakljeni ormari sa 7 polica za knjige (dim. 1,50 x 0,45 x 2,75 m, fronte hrast, ostatak jelovina) </t>
  </si>
  <si>
    <r>
      <t xml:space="preserve">Naručitelj: </t>
    </r>
    <r>
      <rPr>
        <b/>
        <sz val="12"/>
        <color indexed="8"/>
        <rFont val="Calibri"/>
        <family val="2"/>
        <charset val="238"/>
      </rPr>
      <t>Hrvatski prirodoslovni muzej, Demetrova 1, 10000 Zagreb</t>
    </r>
  </si>
  <si>
    <r>
      <t xml:space="preserve">Građevina: </t>
    </r>
    <r>
      <rPr>
        <b/>
        <sz val="12"/>
        <color indexed="8"/>
        <rFont val="Calibri"/>
        <family val="2"/>
        <charset val="238"/>
      </rPr>
      <t>Hrvatski prirodoslovni muzej</t>
    </r>
  </si>
  <si>
    <t>Parametre specificirao: Hrvatski prirodoslovni muzej</t>
  </si>
  <si>
    <t>SVEUKUPNA REKAPITULACIJA</t>
  </si>
  <si>
    <t>Cijena ponude bez PDV-a</t>
  </si>
  <si>
    <t>Iznos PDV-a</t>
  </si>
  <si>
    <t>Cijena ponude s PDV-om</t>
  </si>
  <si>
    <t>OPIS STAVKE</t>
  </si>
  <si>
    <t>JEDINICA MJERE</t>
  </si>
  <si>
    <t>KOLIČINA</t>
  </si>
  <si>
    <t>JEDINIČNA CIJENA BEZ PDV-A (EUR)</t>
  </si>
  <si>
    <t>UKUPNA CIJENA S PDV-OM (EUR)</t>
  </si>
  <si>
    <t>Količina deponiranja materijala je okvirna, ostale količine su točne.</t>
  </si>
  <si>
    <t>SVEUKUPNO</t>
  </si>
  <si>
    <t xml:space="preserve">RESTAURACIJA MEMORIJALNIH SOBA 
</t>
  </si>
  <si>
    <r>
      <t>Troškovnik izrađen: lipanj 2026</t>
    </r>
    <r>
      <rPr>
        <b/>
        <sz val="12"/>
        <color indexed="8"/>
        <rFont val="Calibri"/>
        <family val="2"/>
        <charset val="238"/>
      </rPr>
      <t>.</t>
    </r>
  </si>
  <si>
    <t xml:space="preserve">RESTAURACIJA MEMORIJALNIH SOBA </t>
  </si>
  <si>
    <t xml:space="preserve">C.0.1.                  Demontaža, rastavljanje, pakiranje i zaštita u prisustvu restauratora, prijenos, prijevoz i prijenos do mjesta deponiranja svog namještaja prije početka izvođenja radova. </t>
  </si>
  <si>
    <t>C.0.4.                  Pakiranje i zaštita u prisustvu restauratora, prijenos, prijevoz i prijenos do mjesta montaže, sastavljanje i montaža svog namještaja po dovršenju izvođenja radova. U cijenu uključiti prijevoz.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</si>
</sst>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0" xfId="0" applyNumberFormat="1" applyAlignment="1">
      <alignment horizontal="justify" vertical="top"/>
    </xf>
    <xf numFmtId="2" fontId="1" fillId="0" borderId="0" xfId="0" applyNumberFormat="1" applyFont="1" applyAlignment="1">
      <alignment horizontal="justify" vertical="top"/>
    </xf>
    <xf numFmtId="2" fontId="0" fillId="0" borderId="0" xfId="0" applyNumberFormat="1" applyAlignment="1">
      <alignment horizontal="justify" vertical="center" wrapText="1"/>
    </xf>
    <xf numFmtId="2" fontId="0" fillId="0" borderId="0" xfId="0" applyNumberFormat="1" applyAlignment="1">
      <alignment horizontal="justify" vertical="center"/>
    </xf>
    <xf numFmtId="2" fontId="2" fillId="0" borderId="0" xfId="0" applyNumberFormat="1" applyFont="1" applyAlignment="1">
      <alignment horizontal="justify" vertical="center"/>
    </xf>
    <xf numFmtId="2" fontId="1" fillId="0" borderId="0" xfId="0" applyNumberFormat="1" applyFont="1" applyAlignment="1">
      <alignment horizontal="justify" vertical="center"/>
    </xf>
    <xf numFmtId="2" fontId="0" fillId="0" borderId="0" xfId="0" applyNumberFormat="1" applyAlignment="1">
      <alignment horizontal="right" vertical="center"/>
    </xf>
    <xf numFmtId="2" fontId="3" fillId="0" borderId="0" xfId="0" applyNumberFormat="1" applyFont="1" applyAlignment="1">
      <alignment horizontal="justify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1" xfId="0" applyFill="1" applyBorder="1" applyAlignment="1" applyProtection="1">
      <alignment horizontal="right"/>
      <protection locked="0"/>
    </xf>
    <xf numFmtId="4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justify" vertical="top"/>
    </xf>
    <xf numFmtId="2" fontId="4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justify" vertical="top"/>
    </xf>
    <xf numFmtId="2" fontId="4" fillId="0" borderId="0" xfId="0" applyNumberFormat="1" applyFont="1" applyAlignment="1">
      <alignment horizontal="justify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top"/>
    </xf>
    <xf numFmtId="2" fontId="8" fillId="0" borderId="0" xfId="0" applyNumberFormat="1" applyFont="1" applyAlignment="1">
      <alignment horizontal="justify" vertical="center"/>
    </xf>
    <xf numFmtId="2" fontId="4" fillId="0" borderId="0" xfId="0" applyNumberFormat="1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E21"/>
  <sheetViews>
    <sheetView workbookViewId="0">
      <selection activeCell="J19" sqref="J19"/>
    </sheetView>
  </sheetViews>
  <sheetFormatPr defaultRowHeight="15" x14ac:dyDescent="0.25"/>
  <cols>
    <col min="1" max="1" width="4.7109375" customWidth="1"/>
    <col min="5" max="5" width="35" customWidth="1"/>
    <col min="257" max="257" width="4.7109375" customWidth="1"/>
    <col min="261" max="261" width="35" customWidth="1"/>
    <col min="513" max="513" width="4.7109375" customWidth="1"/>
    <col min="517" max="517" width="35" customWidth="1"/>
    <col min="769" max="769" width="4.7109375" customWidth="1"/>
    <col min="773" max="773" width="35" customWidth="1"/>
    <col min="1025" max="1025" width="4.7109375" customWidth="1"/>
    <col min="1029" max="1029" width="35" customWidth="1"/>
    <col min="1281" max="1281" width="4.7109375" customWidth="1"/>
    <col min="1285" max="1285" width="35" customWidth="1"/>
    <col min="1537" max="1537" width="4.7109375" customWidth="1"/>
    <col min="1541" max="1541" width="35" customWidth="1"/>
    <col min="1793" max="1793" width="4.7109375" customWidth="1"/>
    <col min="1797" max="1797" width="35" customWidth="1"/>
    <col min="2049" max="2049" width="4.7109375" customWidth="1"/>
    <col min="2053" max="2053" width="35" customWidth="1"/>
    <col min="2305" max="2305" width="4.7109375" customWidth="1"/>
    <col min="2309" max="2309" width="35" customWidth="1"/>
    <col min="2561" max="2561" width="4.7109375" customWidth="1"/>
    <col min="2565" max="2565" width="35" customWidth="1"/>
    <col min="2817" max="2817" width="4.7109375" customWidth="1"/>
    <col min="2821" max="2821" width="35" customWidth="1"/>
    <col min="3073" max="3073" width="4.7109375" customWidth="1"/>
    <col min="3077" max="3077" width="35" customWidth="1"/>
    <col min="3329" max="3329" width="4.7109375" customWidth="1"/>
    <col min="3333" max="3333" width="35" customWidth="1"/>
    <col min="3585" max="3585" width="4.7109375" customWidth="1"/>
    <col min="3589" max="3589" width="35" customWidth="1"/>
    <col min="3841" max="3841" width="4.7109375" customWidth="1"/>
    <col min="3845" max="3845" width="35" customWidth="1"/>
    <col min="4097" max="4097" width="4.7109375" customWidth="1"/>
    <col min="4101" max="4101" width="35" customWidth="1"/>
    <col min="4353" max="4353" width="4.7109375" customWidth="1"/>
    <col min="4357" max="4357" width="35" customWidth="1"/>
    <col min="4609" max="4609" width="4.7109375" customWidth="1"/>
    <col min="4613" max="4613" width="35" customWidth="1"/>
    <col min="4865" max="4865" width="4.7109375" customWidth="1"/>
    <col min="4869" max="4869" width="35" customWidth="1"/>
    <col min="5121" max="5121" width="4.7109375" customWidth="1"/>
    <col min="5125" max="5125" width="35" customWidth="1"/>
    <col min="5377" max="5377" width="4.7109375" customWidth="1"/>
    <col min="5381" max="5381" width="35" customWidth="1"/>
    <col min="5633" max="5633" width="4.7109375" customWidth="1"/>
    <col min="5637" max="5637" width="35" customWidth="1"/>
    <col min="5889" max="5889" width="4.7109375" customWidth="1"/>
    <col min="5893" max="5893" width="35" customWidth="1"/>
    <col min="6145" max="6145" width="4.7109375" customWidth="1"/>
    <col min="6149" max="6149" width="35" customWidth="1"/>
    <col min="6401" max="6401" width="4.7109375" customWidth="1"/>
    <col min="6405" max="6405" width="35" customWidth="1"/>
    <col min="6657" max="6657" width="4.7109375" customWidth="1"/>
    <col min="6661" max="6661" width="35" customWidth="1"/>
    <col min="6913" max="6913" width="4.7109375" customWidth="1"/>
    <col min="6917" max="6917" width="35" customWidth="1"/>
    <col min="7169" max="7169" width="4.7109375" customWidth="1"/>
    <col min="7173" max="7173" width="35" customWidth="1"/>
    <col min="7425" max="7425" width="4.7109375" customWidth="1"/>
    <col min="7429" max="7429" width="35" customWidth="1"/>
    <col min="7681" max="7681" width="4.7109375" customWidth="1"/>
    <col min="7685" max="7685" width="35" customWidth="1"/>
    <col min="7937" max="7937" width="4.7109375" customWidth="1"/>
    <col min="7941" max="7941" width="35" customWidth="1"/>
    <col min="8193" max="8193" width="4.7109375" customWidth="1"/>
    <col min="8197" max="8197" width="35" customWidth="1"/>
    <col min="8449" max="8449" width="4.7109375" customWidth="1"/>
    <col min="8453" max="8453" width="35" customWidth="1"/>
    <col min="8705" max="8705" width="4.7109375" customWidth="1"/>
    <col min="8709" max="8709" width="35" customWidth="1"/>
    <col min="8961" max="8961" width="4.7109375" customWidth="1"/>
    <col min="8965" max="8965" width="35" customWidth="1"/>
    <col min="9217" max="9217" width="4.7109375" customWidth="1"/>
    <col min="9221" max="9221" width="35" customWidth="1"/>
    <col min="9473" max="9473" width="4.7109375" customWidth="1"/>
    <col min="9477" max="9477" width="35" customWidth="1"/>
    <col min="9729" max="9729" width="4.7109375" customWidth="1"/>
    <col min="9733" max="9733" width="35" customWidth="1"/>
    <col min="9985" max="9985" width="4.7109375" customWidth="1"/>
    <col min="9989" max="9989" width="35" customWidth="1"/>
    <col min="10241" max="10241" width="4.7109375" customWidth="1"/>
    <col min="10245" max="10245" width="35" customWidth="1"/>
    <col min="10497" max="10497" width="4.7109375" customWidth="1"/>
    <col min="10501" max="10501" width="35" customWidth="1"/>
    <col min="10753" max="10753" width="4.7109375" customWidth="1"/>
    <col min="10757" max="10757" width="35" customWidth="1"/>
    <col min="11009" max="11009" width="4.7109375" customWidth="1"/>
    <col min="11013" max="11013" width="35" customWidth="1"/>
    <col min="11265" max="11265" width="4.7109375" customWidth="1"/>
    <col min="11269" max="11269" width="35" customWidth="1"/>
    <col min="11521" max="11521" width="4.7109375" customWidth="1"/>
    <col min="11525" max="11525" width="35" customWidth="1"/>
    <col min="11777" max="11777" width="4.7109375" customWidth="1"/>
    <col min="11781" max="11781" width="35" customWidth="1"/>
    <col min="12033" max="12033" width="4.7109375" customWidth="1"/>
    <col min="12037" max="12037" width="35" customWidth="1"/>
    <col min="12289" max="12289" width="4.7109375" customWidth="1"/>
    <col min="12293" max="12293" width="35" customWidth="1"/>
    <col min="12545" max="12545" width="4.7109375" customWidth="1"/>
    <col min="12549" max="12549" width="35" customWidth="1"/>
    <col min="12801" max="12801" width="4.7109375" customWidth="1"/>
    <col min="12805" max="12805" width="35" customWidth="1"/>
    <col min="13057" max="13057" width="4.7109375" customWidth="1"/>
    <col min="13061" max="13061" width="35" customWidth="1"/>
    <col min="13313" max="13313" width="4.7109375" customWidth="1"/>
    <col min="13317" max="13317" width="35" customWidth="1"/>
    <col min="13569" max="13569" width="4.7109375" customWidth="1"/>
    <col min="13573" max="13573" width="35" customWidth="1"/>
    <col min="13825" max="13825" width="4.7109375" customWidth="1"/>
    <col min="13829" max="13829" width="35" customWidth="1"/>
    <col min="14081" max="14081" width="4.7109375" customWidth="1"/>
    <col min="14085" max="14085" width="35" customWidth="1"/>
    <col min="14337" max="14337" width="4.7109375" customWidth="1"/>
    <col min="14341" max="14341" width="35" customWidth="1"/>
    <col min="14593" max="14593" width="4.7109375" customWidth="1"/>
    <col min="14597" max="14597" width="35" customWidth="1"/>
    <col min="14849" max="14849" width="4.7109375" customWidth="1"/>
    <col min="14853" max="14853" width="35" customWidth="1"/>
    <col min="15105" max="15105" width="4.7109375" customWidth="1"/>
    <col min="15109" max="15109" width="35" customWidth="1"/>
    <col min="15361" max="15361" width="4.7109375" customWidth="1"/>
    <col min="15365" max="15365" width="35" customWidth="1"/>
    <col min="15617" max="15617" width="4.7109375" customWidth="1"/>
    <col min="15621" max="15621" width="35" customWidth="1"/>
    <col min="15873" max="15873" width="4.7109375" customWidth="1"/>
    <col min="15877" max="15877" width="35" customWidth="1"/>
    <col min="16129" max="16129" width="4.7109375" customWidth="1"/>
    <col min="16133" max="16133" width="35" customWidth="1"/>
  </cols>
  <sheetData>
    <row r="8" spans="2:5" ht="31.15" customHeight="1" x14ac:dyDescent="0.25">
      <c r="B8" s="27" t="s">
        <v>23</v>
      </c>
      <c r="C8" s="27"/>
      <c r="D8" s="27"/>
      <c r="E8" s="27"/>
    </row>
    <row r="9" spans="2:5" ht="31.15" customHeight="1" x14ac:dyDescent="0.25">
      <c r="B9" s="27" t="s">
        <v>24</v>
      </c>
      <c r="C9" s="27"/>
      <c r="D9" s="27"/>
      <c r="E9" s="27"/>
    </row>
    <row r="10" spans="2:5" s="9" customFormat="1" ht="31.15" customHeight="1" x14ac:dyDescent="0.25">
      <c r="B10" s="28" t="s">
        <v>37</v>
      </c>
      <c r="C10" s="28"/>
      <c r="D10" s="28"/>
      <c r="E10" s="28"/>
    </row>
    <row r="11" spans="2:5" ht="15.75" x14ac:dyDescent="0.25">
      <c r="B11" s="29" t="s">
        <v>25</v>
      </c>
      <c r="C11" s="29"/>
      <c r="D11" s="29"/>
      <c r="E11" s="29"/>
    </row>
    <row r="12" spans="2:5" ht="15.75" x14ac:dyDescent="0.25">
      <c r="B12" s="27" t="s">
        <v>38</v>
      </c>
      <c r="C12" s="27"/>
      <c r="D12" s="27"/>
      <c r="E12" s="27"/>
    </row>
    <row r="21" spans="5:5" x14ac:dyDescent="0.25">
      <c r="E21" s="10"/>
    </row>
  </sheetData>
  <mergeCells count="5">
    <mergeCell ref="B8:E8"/>
    <mergeCell ref="B9:E9"/>
    <mergeCell ref="B10:E10"/>
    <mergeCell ref="B11:E11"/>
    <mergeCell ref="B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C8" sqref="C8"/>
    </sheetView>
  </sheetViews>
  <sheetFormatPr defaultColWidth="9.140625" defaultRowHeight="15" x14ac:dyDescent="0.25"/>
  <cols>
    <col min="3" max="3" width="69" customWidth="1"/>
    <col min="4" max="4" width="17.28515625" style="13" customWidth="1"/>
    <col min="259" max="259" width="69" customWidth="1"/>
    <col min="260" max="260" width="17.28515625" customWidth="1"/>
    <col min="515" max="515" width="69" customWidth="1"/>
    <col min="516" max="516" width="17.28515625" customWidth="1"/>
    <col min="771" max="771" width="69" customWidth="1"/>
    <col min="772" max="772" width="17.28515625" customWidth="1"/>
    <col min="1027" max="1027" width="69" customWidth="1"/>
    <col min="1028" max="1028" width="17.28515625" customWidth="1"/>
    <col min="1283" max="1283" width="69" customWidth="1"/>
    <col min="1284" max="1284" width="17.28515625" customWidth="1"/>
    <col min="1539" max="1539" width="69" customWidth="1"/>
    <col min="1540" max="1540" width="17.28515625" customWidth="1"/>
    <col min="1795" max="1795" width="69" customWidth="1"/>
    <col min="1796" max="1796" width="17.28515625" customWidth="1"/>
    <col min="2051" max="2051" width="69" customWidth="1"/>
    <col min="2052" max="2052" width="17.28515625" customWidth="1"/>
    <col min="2307" max="2307" width="69" customWidth="1"/>
    <col min="2308" max="2308" width="17.28515625" customWidth="1"/>
    <col min="2563" max="2563" width="69" customWidth="1"/>
    <col min="2564" max="2564" width="17.28515625" customWidth="1"/>
    <col min="2819" max="2819" width="69" customWidth="1"/>
    <col min="2820" max="2820" width="17.28515625" customWidth="1"/>
    <col min="3075" max="3075" width="69" customWidth="1"/>
    <col min="3076" max="3076" width="17.28515625" customWidth="1"/>
    <col min="3331" max="3331" width="69" customWidth="1"/>
    <col min="3332" max="3332" width="17.28515625" customWidth="1"/>
    <col min="3587" max="3587" width="69" customWidth="1"/>
    <col min="3588" max="3588" width="17.28515625" customWidth="1"/>
    <col min="3843" max="3843" width="69" customWidth="1"/>
    <col min="3844" max="3844" width="17.28515625" customWidth="1"/>
    <col min="4099" max="4099" width="69" customWidth="1"/>
    <col min="4100" max="4100" width="17.28515625" customWidth="1"/>
    <col min="4355" max="4355" width="69" customWidth="1"/>
    <col min="4356" max="4356" width="17.28515625" customWidth="1"/>
    <col min="4611" max="4611" width="69" customWidth="1"/>
    <col min="4612" max="4612" width="17.28515625" customWidth="1"/>
    <col min="4867" max="4867" width="69" customWidth="1"/>
    <col min="4868" max="4868" width="17.28515625" customWidth="1"/>
    <col min="5123" max="5123" width="69" customWidth="1"/>
    <col min="5124" max="5124" width="17.28515625" customWidth="1"/>
    <col min="5379" max="5379" width="69" customWidth="1"/>
    <col min="5380" max="5380" width="17.28515625" customWidth="1"/>
    <col min="5635" max="5635" width="69" customWidth="1"/>
    <col min="5636" max="5636" width="17.28515625" customWidth="1"/>
    <col min="5891" max="5891" width="69" customWidth="1"/>
    <col min="5892" max="5892" width="17.28515625" customWidth="1"/>
    <col min="6147" max="6147" width="69" customWidth="1"/>
    <col min="6148" max="6148" width="17.28515625" customWidth="1"/>
    <col min="6403" max="6403" width="69" customWidth="1"/>
    <col min="6404" max="6404" width="17.28515625" customWidth="1"/>
    <col min="6659" max="6659" width="69" customWidth="1"/>
    <col min="6660" max="6660" width="17.28515625" customWidth="1"/>
    <col min="6915" max="6915" width="69" customWidth="1"/>
    <col min="6916" max="6916" width="17.28515625" customWidth="1"/>
    <col min="7171" max="7171" width="69" customWidth="1"/>
    <col min="7172" max="7172" width="17.28515625" customWidth="1"/>
    <col min="7427" max="7427" width="69" customWidth="1"/>
    <col min="7428" max="7428" width="17.28515625" customWidth="1"/>
    <col min="7683" max="7683" width="69" customWidth="1"/>
    <col min="7684" max="7684" width="17.28515625" customWidth="1"/>
    <col min="7939" max="7939" width="69" customWidth="1"/>
    <col min="7940" max="7940" width="17.28515625" customWidth="1"/>
    <col min="8195" max="8195" width="69" customWidth="1"/>
    <col min="8196" max="8196" width="17.28515625" customWidth="1"/>
    <col min="8451" max="8451" width="69" customWidth="1"/>
    <col min="8452" max="8452" width="17.28515625" customWidth="1"/>
    <col min="8707" max="8707" width="69" customWidth="1"/>
    <col min="8708" max="8708" width="17.28515625" customWidth="1"/>
    <col min="8963" max="8963" width="69" customWidth="1"/>
    <col min="8964" max="8964" width="17.28515625" customWidth="1"/>
    <col min="9219" max="9219" width="69" customWidth="1"/>
    <col min="9220" max="9220" width="17.28515625" customWidth="1"/>
    <col min="9475" max="9475" width="69" customWidth="1"/>
    <col min="9476" max="9476" width="17.28515625" customWidth="1"/>
    <col min="9731" max="9731" width="69" customWidth="1"/>
    <col min="9732" max="9732" width="17.28515625" customWidth="1"/>
    <col min="9987" max="9987" width="69" customWidth="1"/>
    <col min="9988" max="9988" width="17.28515625" customWidth="1"/>
    <col min="10243" max="10243" width="69" customWidth="1"/>
    <col min="10244" max="10244" width="17.28515625" customWidth="1"/>
    <col min="10499" max="10499" width="69" customWidth="1"/>
    <col min="10500" max="10500" width="17.28515625" customWidth="1"/>
    <col min="10755" max="10755" width="69" customWidth="1"/>
    <col min="10756" max="10756" width="17.28515625" customWidth="1"/>
    <col min="11011" max="11011" width="69" customWidth="1"/>
    <col min="11012" max="11012" width="17.28515625" customWidth="1"/>
    <col min="11267" max="11267" width="69" customWidth="1"/>
    <col min="11268" max="11268" width="17.28515625" customWidth="1"/>
    <col min="11523" max="11523" width="69" customWidth="1"/>
    <col min="11524" max="11524" width="17.28515625" customWidth="1"/>
    <col min="11779" max="11779" width="69" customWidth="1"/>
    <col min="11780" max="11780" width="17.28515625" customWidth="1"/>
    <col min="12035" max="12035" width="69" customWidth="1"/>
    <col min="12036" max="12036" width="17.28515625" customWidth="1"/>
    <col min="12291" max="12291" width="69" customWidth="1"/>
    <col min="12292" max="12292" width="17.28515625" customWidth="1"/>
    <col min="12547" max="12547" width="69" customWidth="1"/>
    <col min="12548" max="12548" width="17.28515625" customWidth="1"/>
    <col min="12803" max="12803" width="69" customWidth="1"/>
    <col min="12804" max="12804" width="17.28515625" customWidth="1"/>
    <col min="13059" max="13059" width="69" customWidth="1"/>
    <col min="13060" max="13060" width="17.28515625" customWidth="1"/>
    <col min="13315" max="13315" width="69" customWidth="1"/>
    <col min="13316" max="13316" width="17.28515625" customWidth="1"/>
    <col min="13571" max="13571" width="69" customWidth="1"/>
    <col min="13572" max="13572" width="17.28515625" customWidth="1"/>
    <col min="13827" max="13827" width="69" customWidth="1"/>
    <col min="13828" max="13828" width="17.28515625" customWidth="1"/>
    <col min="14083" max="14083" width="69" customWidth="1"/>
    <col min="14084" max="14084" width="17.28515625" customWidth="1"/>
    <col min="14339" max="14339" width="69" customWidth="1"/>
    <col min="14340" max="14340" width="17.28515625" customWidth="1"/>
    <col min="14595" max="14595" width="69" customWidth="1"/>
    <col min="14596" max="14596" width="17.28515625" customWidth="1"/>
    <col min="14851" max="14851" width="69" customWidth="1"/>
    <col min="14852" max="14852" width="17.28515625" customWidth="1"/>
    <col min="15107" max="15107" width="69" customWidth="1"/>
    <col min="15108" max="15108" width="17.28515625" customWidth="1"/>
    <col min="15363" max="15363" width="69" customWidth="1"/>
    <col min="15364" max="15364" width="17.28515625" customWidth="1"/>
    <col min="15619" max="15619" width="69" customWidth="1"/>
    <col min="15620" max="15620" width="17.28515625" customWidth="1"/>
    <col min="15875" max="15875" width="69" customWidth="1"/>
    <col min="15876" max="15876" width="17.28515625" customWidth="1"/>
    <col min="16131" max="16131" width="69" customWidth="1"/>
    <col min="16132" max="16132" width="17.28515625" customWidth="1"/>
  </cols>
  <sheetData>
    <row r="1" spans="1:4" x14ac:dyDescent="0.25">
      <c r="A1" s="39" t="s">
        <v>39</v>
      </c>
      <c r="B1" s="39"/>
      <c r="C1" s="39"/>
      <c r="D1" s="39"/>
    </row>
    <row r="3" spans="1:4" ht="15.75" x14ac:dyDescent="0.25">
      <c r="A3" s="30" t="s">
        <v>26</v>
      </c>
      <c r="B3" s="31"/>
      <c r="C3" s="32"/>
      <c r="D3" s="11"/>
    </row>
    <row r="4" spans="1:4" ht="15.75" x14ac:dyDescent="0.25">
      <c r="A4" s="33" t="s">
        <v>27</v>
      </c>
      <c r="B4" s="34"/>
      <c r="C4" s="35"/>
      <c r="D4" s="12">
        <f>specifikacija!E29</f>
        <v>0</v>
      </c>
    </row>
    <row r="5" spans="1:4" ht="15.75" x14ac:dyDescent="0.25">
      <c r="A5" s="36" t="s">
        <v>28</v>
      </c>
      <c r="B5" s="37"/>
      <c r="C5" s="38"/>
      <c r="D5" s="12">
        <v>0</v>
      </c>
    </row>
    <row r="6" spans="1:4" ht="15.75" x14ac:dyDescent="0.25">
      <c r="A6" s="33" t="s">
        <v>29</v>
      </c>
      <c r="B6" s="34"/>
      <c r="C6" s="35"/>
      <c r="D6" s="12">
        <f>D4+D5</f>
        <v>0</v>
      </c>
    </row>
  </sheetData>
  <mergeCells count="5">
    <mergeCell ref="A3:C3"/>
    <mergeCell ref="A4:C4"/>
    <mergeCell ref="A5:C5"/>
    <mergeCell ref="A6:C6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tabSelected="1" topLeftCell="A11" workbookViewId="0">
      <selection activeCell="A29" sqref="A29"/>
    </sheetView>
  </sheetViews>
  <sheetFormatPr defaultColWidth="8.85546875" defaultRowHeight="15" x14ac:dyDescent="0.25"/>
  <cols>
    <col min="1" max="1" width="127.85546875" style="1" bestFit="1" customWidth="1"/>
    <col min="2" max="2" width="11.140625" style="4" customWidth="1"/>
    <col min="3" max="3" width="13.28515625" style="7" customWidth="1"/>
    <col min="4" max="4" width="14.140625" style="1" customWidth="1"/>
    <col min="5" max="5" width="17.5703125" style="1" customWidth="1"/>
    <col min="6" max="16384" width="8.85546875" style="1"/>
  </cols>
  <sheetData>
    <row r="1" spans="1:6" x14ac:dyDescent="0.25">
      <c r="A1" s="26" t="s">
        <v>39</v>
      </c>
      <c r="B1" s="26"/>
      <c r="C1" s="26"/>
      <c r="D1" s="26"/>
      <c r="E1" s="26"/>
    </row>
    <row r="2" spans="1:6" x14ac:dyDescent="0.25">
      <c r="A2" s="20"/>
      <c r="B2" s="20"/>
      <c r="C2" s="20"/>
      <c r="D2" s="20"/>
      <c r="E2" s="20"/>
    </row>
    <row r="3" spans="1:6" s="14" customFormat="1" ht="45" x14ac:dyDescent="0.25">
      <c r="A3" s="15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6"/>
    </row>
    <row r="4" spans="1:6" x14ac:dyDescent="0.25">
      <c r="A4" s="2" t="s">
        <v>0</v>
      </c>
    </row>
    <row r="5" spans="1:6" ht="65.25" customHeight="1" x14ac:dyDescent="0.25">
      <c r="A5" s="3" t="s">
        <v>40</v>
      </c>
      <c r="B5" s="4" t="s">
        <v>1</v>
      </c>
      <c r="C5" s="18">
        <v>1</v>
      </c>
      <c r="D5" s="19"/>
      <c r="E5" s="18">
        <f>C5*D5</f>
        <v>0</v>
      </c>
    </row>
    <row r="6" spans="1:6" ht="37.5" customHeight="1" x14ac:dyDescent="0.25">
      <c r="A6" s="4" t="s">
        <v>2</v>
      </c>
      <c r="B6" s="4" t="s">
        <v>1</v>
      </c>
      <c r="C6" s="18">
        <v>1</v>
      </c>
      <c r="D6" s="19"/>
      <c r="E6" s="18">
        <f t="shared" ref="E6:E28" si="0">C6*D6</f>
        <v>0</v>
      </c>
    </row>
    <row r="7" spans="1:6" ht="60" customHeight="1" x14ac:dyDescent="0.25">
      <c r="A7" s="4" t="s">
        <v>3</v>
      </c>
      <c r="B7" s="4" t="s">
        <v>4</v>
      </c>
      <c r="C7" s="18">
        <v>6</v>
      </c>
      <c r="D7" s="19"/>
      <c r="E7" s="18">
        <f t="shared" si="0"/>
        <v>0</v>
      </c>
    </row>
    <row r="8" spans="1:6" ht="61.15" customHeight="1" x14ac:dyDescent="0.25">
      <c r="A8" s="25" t="s">
        <v>41</v>
      </c>
      <c r="B8" s="4" t="s">
        <v>1</v>
      </c>
      <c r="C8" s="18">
        <v>1</v>
      </c>
      <c r="D8" s="19"/>
      <c r="E8" s="18">
        <f t="shared" si="0"/>
        <v>0</v>
      </c>
    </row>
    <row r="9" spans="1:6" ht="13.9" customHeight="1" x14ac:dyDescent="0.25">
      <c r="A9" s="4"/>
      <c r="C9" s="18"/>
      <c r="D9" s="19"/>
      <c r="E9" s="18"/>
    </row>
    <row r="10" spans="1:6" ht="14.1" customHeight="1" x14ac:dyDescent="0.25">
      <c r="A10" s="8" t="s">
        <v>6</v>
      </c>
      <c r="C10" s="18"/>
      <c r="D10" s="19"/>
      <c r="E10" s="18"/>
    </row>
    <row r="11" spans="1:6" ht="54.75" customHeight="1" x14ac:dyDescent="0.25">
      <c r="A11" s="8" t="s">
        <v>7</v>
      </c>
      <c r="C11" s="18"/>
      <c r="D11" s="19"/>
      <c r="E11" s="18"/>
    </row>
    <row r="12" spans="1:6" ht="17.25" customHeight="1" x14ac:dyDescent="0.25">
      <c r="A12" s="5"/>
      <c r="C12" s="18"/>
      <c r="D12" s="19"/>
      <c r="E12" s="18"/>
    </row>
    <row r="13" spans="1:6" x14ac:dyDescent="0.25">
      <c r="A13" s="6" t="s">
        <v>8</v>
      </c>
      <c r="C13" s="18"/>
      <c r="D13" s="19"/>
      <c r="E13" s="18"/>
    </row>
    <row r="14" spans="1:6" ht="30" x14ac:dyDescent="0.25">
      <c r="A14" s="4" t="s">
        <v>9</v>
      </c>
      <c r="C14" s="18"/>
      <c r="D14" s="19"/>
      <c r="E14" s="18"/>
    </row>
    <row r="15" spans="1:6" x14ac:dyDescent="0.25">
      <c r="A15" s="4" t="s">
        <v>10</v>
      </c>
      <c r="B15" s="4" t="s">
        <v>5</v>
      </c>
      <c r="C15" s="18">
        <v>2</v>
      </c>
      <c r="D15" s="19"/>
      <c r="E15" s="18">
        <f t="shared" si="0"/>
        <v>0</v>
      </c>
    </row>
    <row r="16" spans="1:6" x14ac:dyDescent="0.25">
      <c r="A16" s="4" t="s">
        <v>11</v>
      </c>
      <c r="B16" s="4" t="s">
        <v>5</v>
      </c>
      <c r="C16" s="18">
        <v>6</v>
      </c>
      <c r="D16" s="19"/>
      <c r="E16" s="18">
        <f t="shared" si="0"/>
        <v>0</v>
      </c>
    </row>
    <row r="17" spans="1:5" ht="33" customHeight="1" x14ac:dyDescent="0.25">
      <c r="A17" s="4" t="s">
        <v>12</v>
      </c>
      <c r="B17" s="4" t="s">
        <v>5</v>
      </c>
      <c r="C17" s="18">
        <v>1</v>
      </c>
      <c r="D17" s="19"/>
      <c r="E17" s="18">
        <f t="shared" si="0"/>
        <v>0</v>
      </c>
    </row>
    <row r="18" spans="1:5" x14ac:dyDescent="0.25">
      <c r="A18" s="4" t="s">
        <v>13</v>
      </c>
      <c r="B18" s="4" t="s">
        <v>5</v>
      </c>
      <c r="C18" s="18">
        <v>1</v>
      </c>
      <c r="D18" s="19"/>
      <c r="E18" s="18">
        <f t="shared" si="0"/>
        <v>0</v>
      </c>
    </row>
    <row r="19" spans="1:5" x14ac:dyDescent="0.25">
      <c r="A19" s="4" t="s">
        <v>14</v>
      </c>
      <c r="B19" s="4" t="s">
        <v>5</v>
      </c>
      <c r="C19" s="18">
        <v>1</v>
      </c>
      <c r="D19" s="19"/>
      <c r="E19" s="18">
        <f t="shared" si="0"/>
        <v>0</v>
      </c>
    </row>
    <row r="20" spans="1:5" x14ac:dyDescent="0.25">
      <c r="A20" s="4" t="s">
        <v>15</v>
      </c>
      <c r="B20" s="4" t="s">
        <v>5</v>
      </c>
      <c r="C20" s="18">
        <v>1</v>
      </c>
      <c r="D20" s="19"/>
      <c r="E20" s="18">
        <f t="shared" si="0"/>
        <v>0</v>
      </c>
    </row>
    <row r="21" spans="1:5" ht="49.9" customHeight="1" x14ac:dyDescent="0.25">
      <c r="A21" s="4" t="s">
        <v>16</v>
      </c>
      <c r="B21" s="4" t="s">
        <v>5</v>
      </c>
      <c r="C21" s="18">
        <v>1</v>
      </c>
      <c r="D21" s="19"/>
      <c r="E21" s="18">
        <f t="shared" si="0"/>
        <v>0</v>
      </c>
    </row>
    <row r="22" spans="1:5" ht="30.6" customHeight="1" x14ac:dyDescent="0.25">
      <c r="A22" s="4" t="s">
        <v>17</v>
      </c>
      <c r="B22" s="4" t="s">
        <v>5</v>
      </c>
      <c r="C22" s="18">
        <v>2</v>
      </c>
      <c r="D22" s="19"/>
      <c r="E22" s="18">
        <f t="shared" si="0"/>
        <v>0</v>
      </c>
    </row>
    <row r="23" spans="1:5" x14ac:dyDescent="0.25">
      <c r="A23" s="4" t="s">
        <v>18</v>
      </c>
      <c r="B23" s="4" t="s">
        <v>5</v>
      </c>
      <c r="C23" s="18">
        <v>1</v>
      </c>
      <c r="D23" s="19"/>
      <c r="E23" s="18">
        <f t="shared" si="0"/>
        <v>0</v>
      </c>
    </row>
    <row r="24" spans="1:5" x14ac:dyDescent="0.25">
      <c r="A24" s="4" t="s">
        <v>19</v>
      </c>
      <c r="B24" s="4" t="s">
        <v>5</v>
      </c>
      <c r="C24" s="18">
        <v>4</v>
      </c>
      <c r="D24" s="19"/>
      <c r="E24" s="18">
        <f t="shared" si="0"/>
        <v>0</v>
      </c>
    </row>
    <row r="25" spans="1:5" x14ac:dyDescent="0.25">
      <c r="A25" s="4" t="s">
        <v>20</v>
      </c>
      <c r="B25" s="4" t="s">
        <v>5</v>
      </c>
      <c r="C25" s="18">
        <v>1</v>
      </c>
      <c r="D25" s="19"/>
      <c r="E25" s="18">
        <f t="shared" si="0"/>
        <v>0</v>
      </c>
    </row>
    <row r="26" spans="1:5" ht="19.149999999999999" customHeight="1" x14ac:dyDescent="0.25">
      <c r="A26" s="4"/>
      <c r="C26" s="18"/>
      <c r="D26" s="19"/>
      <c r="E26" s="18"/>
    </row>
    <row r="27" spans="1:5" x14ac:dyDescent="0.25">
      <c r="A27" s="6" t="s">
        <v>21</v>
      </c>
      <c r="C27" s="18"/>
      <c r="D27" s="19"/>
      <c r="E27" s="18"/>
    </row>
    <row r="28" spans="1:5" x14ac:dyDescent="0.25">
      <c r="A28" s="4" t="s">
        <v>22</v>
      </c>
      <c r="B28" s="4" t="s">
        <v>5</v>
      </c>
      <c r="C28" s="18">
        <v>4</v>
      </c>
      <c r="D28" s="19"/>
      <c r="E28" s="18">
        <f t="shared" si="0"/>
        <v>0</v>
      </c>
    </row>
    <row r="29" spans="1:5" s="21" customFormat="1" x14ac:dyDescent="0.25">
      <c r="A29" s="21" t="s">
        <v>36</v>
      </c>
      <c r="B29" s="22"/>
      <c r="C29" s="23"/>
      <c r="E29" s="24">
        <f>E5+E6+E7+E8+E15+E16+E17+E18+E19+E20+E21+E22+E23+E24+E25+E28</f>
        <v>0</v>
      </c>
    </row>
    <row r="30" spans="1:5" x14ac:dyDescent="0.25">
      <c r="A30" s="21" t="s">
        <v>35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naslovnica</vt:lpstr>
      <vt:lpstr>rekapitulacija</vt:lpstr>
      <vt:lpstr>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Mišo Paunović</cp:lastModifiedBy>
  <cp:lastPrinted>2026-06-19T11:05:36Z</cp:lastPrinted>
  <dcterms:created xsi:type="dcterms:W3CDTF">2023-01-17T13:42:08Z</dcterms:created>
  <dcterms:modified xsi:type="dcterms:W3CDTF">2026-06-29T11:13:32Z</dcterms:modified>
</cp:coreProperties>
</file>